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m\Downloads\Attachments_svtrifonova71@mail.ru_2024-02-21_09-45-31\"/>
    </mc:Choice>
  </mc:AlternateContent>
  <xr:revisionPtr revIDLastSave="0" documentId="13_ncr:1_{6E24779A-BDA5-4B29-80E1-19855CEA914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Казань СОШ 18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18" i="1"/>
  <c r="J6" i="1"/>
  <c r="J26" i="1"/>
  <c r="J21" i="1"/>
  <c r="J10" i="1"/>
  <c r="J14" i="1"/>
  <c r="J4" i="1"/>
  <c r="J25" i="1"/>
  <c r="J20" i="1"/>
  <c r="J19" i="1"/>
  <c r="J9" i="1"/>
  <c r="J28" i="1"/>
  <c r="J27" i="1"/>
  <c r="J2" i="1"/>
  <c r="J17" i="1"/>
  <c r="J11" i="1"/>
  <c r="J23" i="1"/>
  <c r="J22" i="1"/>
  <c r="J8" i="1"/>
  <c r="J16" i="1"/>
  <c r="J30" i="1"/>
  <c r="J7" i="1"/>
  <c r="J5" i="1"/>
  <c r="J15" i="1"/>
  <c r="J24" i="1"/>
  <c r="J12" i="1"/>
  <c r="J13" i="1"/>
  <c r="J3" i="1"/>
</calcChain>
</file>

<file path=xl/sharedStrings.xml><?xml version="1.0" encoding="utf-8"?>
<sst xmlns="http://schemas.openxmlformats.org/spreadsheetml/2006/main" count="233" uniqueCount="141">
  <si>
    <t>Фамилия участника</t>
  </si>
  <si>
    <t>Имя</t>
  </si>
  <si>
    <t>Отчество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</si>
  <si>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</si>
  <si>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</si>
  <si>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</si>
  <si>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</si>
  <si>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</si>
  <si>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Семёнова</t>
  </si>
  <si>
    <t xml:space="preserve">Кира </t>
  </si>
  <si>
    <t xml:space="preserve">Витальевна </t>
  </si>
  <si>
    <t>Советский</t>
  </si>
  <si>
    <t>МБОУ "Гимназия 184"</t>
  </si>
  <si>
    <t xml:space="preserve">Марданова Зиля Рустемовна </t>
  </si>
  <si>
    <t>Казань СОШ 184</t>
  </si>
  <si>
    <t>Калинчева</t>
  </si>
  <si>
    <t>Анастасия</t>
  </si>
  <si>
    <t>Дмитриевна</t>
  </si>
  <si>
    <t>Хакимов</t>
  </si>
  <si>
    <t>Халиль</t>
  </si>
  <si>
    <t>Фирдусович</t>
  </si>
  <si>
    <t>МБОУ «Многопрофильный лицей N185”</t>
  </si>
  <si>
    <t>Ангелуце Евгения Павловна</t>
  </si>
  <si>
    <t>Усманова</t>
  </si>
  <si>
    <t>Карина</t>
  </si>
  <si>
    <t>Анваровна</t>
  </si>
  <si>
    <t>МБОУ «Многопрофильный лицей №187»</t>
  </si>
  <si>
    <t>Кириллова Ксения Витальевна</t>
  </si>
  <si>
    <t>Козлов</t>
  </si>
  <si>
    <t>Даниил</t>
  </si>
  <si>
    <t>Игоревич</t>
  </si>
  <si>
    <t>АНОО “Международная школа Юнискул»</t>
  </si>
  <si>
    <t>Гареева Людмила Александровна</t>
  </si>
  <si>
    <t>Мубаракзянова</t>
  </si>
  <si>
    <t>Камила</t>
  </si>
  <si>
    <t>Маратовна</t>
  </si>
  <si>
    <t>МБОУ "МПГ №180"</t>
  </si>
  <si>
    <t>Стрижова Альбина Борисовна</t>
  </si>
  <si>
    <t>Зиннатуллин</t>
  </si>
  <si>
    <t>Амир</t>
  </si>
  <si>
    <t>Иршатович</t>
  </si>
  <si>
    <t>Приволжский</t>
  </si>
  <si>
    <t>МБОУ Лицей 186 "Перспектива"</t>
  </si>
  <si>
    <t>Лихачёва Ольга Александровна</t>
  </si>
  <si>
    <t>Хайруллина</t>
  </si>
  <si>
    <t>Камалия</t>
  </si>
  <si>
    <t>Вахитовский</t>
  </si>
  <si>
    <t>Маоу «школа N18»</t>
  </si>
  <si>
    <t xml:space="preserve">Мукминова Гульнара Талгатовна </t>
  </si>
  <si>
    <t>Сиченков</t>
  </si>
  <si>
    <t>Данил</t>
  </si>
  <si>
    <t>Александрович</t>
  </si>
  <si>
    <t>Московский</t>
  </si>
  <si>
    <t>МБОУ «Гимназия 9»</t>
  </si>
  <si>
    <t>Барлева Юлия Александровна</t>
  </si>
  <si>
    <t>Денис</t>
  </si>
  <si>
    <t>Ново-Савиновский</t>
  </si>
  <si>
    <t>МБОУ «Школа 9»</t>
  </si>
  <si>
    <t xml:space="preserve">Степанова Ирина Яковлевна </t>
  </si>
  <si>
    <t>Кинзикеев</t>
  </si>
  <si>
    <t xml:space="preserve">Тимур </t>
  </si>
  <si>
    <t>Артурович</t>
  </si>
  <si>
    <t>МБОУ «Гимназия № 183»</t>
  </si>
  <si>
    <t>Шарова Майя Владимировна</t>
  </si>
  <si>
    <t xml:space="preserve">Халилов </t>
  </si>
  <si>
    <t xml:space="preserve">Русланович </t>
  </si>
  <si>
    <t>МБОУ лицей 185</t>
  </si>
  <si>
    <t xml:space="preserve">Хамраева Сабина Юрьевна </t>
  </si>
  <si>
    <t>Васильев</t>
  </si>
  <si>
    <t>Глеб</t>
  </si>
  <si>
    <t>Борисович</t>
  </si>
  <si>
    <t>МБОУ "Школа № 89"</t>
  </si>
  <si>
    <t>Юлдашева Резида Руслановна</t>
  </si>
  <si>
    <t xml:space="preserve">Сайфутдинов </t>
  </si>
  <si>
    <t xml:space="preserve">Тамерлан </t>
  </si>
  <si>
    <t>Ирекович</t>
  </si>
  <si>
    <t>Унискул</t>
  </si>
  <si>
    <t xml:space="preserve">Гареева Людмила Александровна </t>
  </si>
  <si>
    <t>Красноперова</t>
  </si>
  <si>
    <t>Юлия</t>
  </si>
  <si>
    <t>Андреевна</t>
  </si>
  <si>
    <t>МБОУ Многопрофильная школа 181</t>
  </si>
  <si>
    <t>Самитова Алина Рамисовна</t>
  </si>
  <si>
    <t>Хабибуллин</t>
  </si>
  <si>
    <t>Инсаф</t>
  </si>
  <si>
    <t>Равилевич</t>
  </si>
  <si>
    <t>МБОУ "Лицей №185"</t>
  </si>
  <si>
    <t>Софьина Ангелина Геннадьевна</t>
  </si>
  <si>
    <t>Фролова</t>
  </si>
  <si>
    <t>Арина</t>
  </si>
  <si>
    <t>Игоревна</t>
  </si>
  <si>
    <t>Карымова</t>
  </si>
  <si>
    <t>Элиза</t>
  </si>
  <si>
    <t>Александровна</t>
  </si>
  <si>
    <t>Садырова</t>
  </si>
  <si>
    <t>Самина</t>
  </si>
  <si>
    <t>Раилевна</t>
  </si>
  <si>
    <t>Шарифуллин</t>
  </si>
  <si>
    <t>Русланович</t>
  </si>
  <si>
    <t>МБОУ "ГИМНАЗИЯ 179"</t>
  </si>
  <si>
    <t>Зиганшина Эльнара Тауфиковна</t>
  </si>
  <si>
    <t xml:space="preserve">Каримуллина </t>
  </si>
  <si>
    <t>Азалия</t>
  </si>
  <si>
    <t xml:space="preserve">Айратовна </t>
  </si>
  <si>
    <t>МБОУ Лицей 186 Переспектива</t>
  </si>
  <si>
    <t xml:space="preserve">Лихачева Ольга Александровна </t>
  </si>
  <si>
    <t xml:space="preserve">Зиннатуллин </t>
  </si>
  <si>
    <t xml:space="preserve">Иршатович </t>
  </si>
  <si>
    <t xml:space="preserve">МБОУ Лицей 186 "Перспектива" </t>
  </si>
  <si>
    <t>Низамеева</t>
  </si>
  <si>
    <t>Эмилия</t>
  </si>
  <si>
    <t>Мансуровна</t>
  </si>
  <si>
    <t>МБОУ «Лицей №185»</t>
  </si>
  <si>
    <t>Миникаева Лилия Альбертовна</t>
  </si>
  <si>
    <t xml:space="preserve">Хабибуллина </t>
  </si>
  <si>
    <t xml:space="preserve">Самира </t>
  </si>
  <si>
    <t>Динаровна</t>
  </si>
  <si>
    <t xml:space="preserve">МБОУ Многопрофильный лицей 187 </t>
  </si>
  <si>
    <t xml:space="preserve">Фатхуллина Ландыш Талгатовна </t>
  </si>
  <si>
    <t>Михайлов</t>
  </si>
  <si>
    <t>Платон</t>
  </si>
  <si>
    <t>Федорова Валерия Сергеевна</t>
  </si>
  <si>
    <t>МБОУ "Гмназитя №184"</t>
  </si>
  <si>
    <t xml:space="preserve">Хорьков </t>
  </si>
  <si>
    <t>Никита</t>
  </si>
  <si>
    <t>МБОУ "Гимназия №184"</t>
  </si>
  <si>
    <t>Ахметханова Светлана Ивановна</t>
  </si>
  <si>
    <t xml:space="preserve">Михайлова </t>
  </si>
  <si>
    <t>Зиангирова Сарбиназ Салимовна</t>
  </si>
  <si>
    <t>Казань, МБОУ "Гимназия № 184"</t>
  </si>
  <si>
    <t xml:space="preserve">Гордеев </t>
  </si>
  <si>
    <t>Радмир</t>
  </si>
  <si>
    <t>с</t>
  </si>
  <si>
    <t>Галиева Эндже Раисовна</t>
  </si>
  <si>
    <t>Столбец1</t>
  </si>
  <si>
    <t xml:space="preserve">ус тур </t>
  </si>
  <si>
    <t xml:space="preserve">п тур </t>
  </si>
  <si>
    <t xml:space="preserve">общ 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</si>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</sst>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7" displayName="Таблица7" ref="A1:L30" totalsRowShown="0">
  <autoFilter ref="A1:L30" xr:uid="{00000000-0009-0000-0100-000001000000}"/>
  <sortState xmlns:xlrd2="http://schemas.microsoft.com/office/spreadsheetml/2017/richdata2" ref="A2:L30">
    <sortCondition ref="A1:A30"/>
  </sortState>
  <tableColumns count="12">
    <tableColumn id="1" xr3:uid="{00000000-0010-0000-0000-000001000000}" name="Фамилия участника"/>
    <tableColumn id="2" xr3:uid="{00000000-0010-0000-0000-000002000000}" name="Имя"/>
    <tableColumn id="3" xr3:uid="{00000000-0010-0000-0000-000003000000}" name="Отчество"/>
    <tableColumn id="4" xr3:uid="{00000000-0010-0000-0000-000004000000}" name="Класс"/>
    <tableColumn id="5" xr3:uid="{00000000-0010-0000-0000-000005000000}" name="Район образовательной организации"/>
    <tableColumn id="6" xr3:uid="{00000000-0010-0000-0000-000006000000}" name="Образовательная организация"/>
    <tableColumn id="7" xr3:uid="{00000000-0010-0000-0000-000007000000}" name="Педагог"/>
    <tableColumn id="12" xr3:uid="{00000000-0010-0000-0000-00000C000000}" name="ус тур "/>
    <tableColumn id="11" xr3:uid="{00000000-0010-0000-0000-00000B000000}" name="п тур "/>
    <tableColumn id="10" xr3:uid="{00000000-0010-0000-0000-00000A000000}" name="общ " dataDxfId="0">
      <calculatedColumnFormula>Таблица7[[#This Row],[ус тур ]]+Таблица7[[#This Row],[п тур ]]</calculatedColumnFormula>
    </tableColumn>
    <tableColumn id="13" xr3:uid="{00000000-0010-0000-0000-00000D000000}" name="Столбец1"/>
    <tableColumn id="8" xr3:uid="{00000000-0010-0000-0000-000008000000}" name="Пункт проведения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K15" sqref="K15"/>
    </sheetView>
  </sheetViews>
  <sheetFormatPr defaultRowHeight="15" x14ac:dyDescent="0.25"/>
  <cols>
    <col min="1" max="1" width="15.7109375" customWidth="1"/>
    <col min="2" max="2" width="14.5703125" bestFit="1" customWidth="1"/>
    <col min="3" max="3" width="15.85546875" bestFit="1" customWidth="1"/>
    <col min="4" max="4" width="8.28515625" bestFit="1" customWidth="1"/>
    <col min="5" max="5" width="14.28515625" customWidth="1"/>
    <col min="6" max="6" width="22.5703125" customWidth="1"/>
    <col min="7" max="7" width="36" customWidth="1"/>
    <col min="8" max="8" width="11.7109375" customWidth="1"/>
    <col min="9" max="9" width="10.28515625" customWidth="1"/>
    <col min="10" max="11" width="19.28515625" customWidth="1"/>
    <col min="12" max="12" width="15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135</v>
      </c>
      <c r="I1" t="s">
        <v>136</v>
      </c>
      <c r="J1" t="s">
        <v>137</v>
      </c>
      <c r="K1" t="s">
        <v>134</v>
      </c>
      <c r="L1" t="s">
        <v>7</v>
      </c>
    </row>
    <row r="2" spans="1:12" x14ac:dyDescent="0.25">
      <c r="A2" s="1" t="s">
        <v>68</v>
      </c>
      <c r="B2" t="s">
        <v>69</v>
      </c>
      <c r="C2" t="s">
        <v>70</v>
      </c>
      <c r="D2">
        <v>3</v>
      </c>
      <c r="E2" t="s">
        <v>56</v>
      </c>
      <c r="F2" t="s">
        <v>71</v>
      </c>
      <c r="G2" t="s">
        <v>72</v>
      </c>
      <c r="H2">
        <v>10</v>
      </c>
      <c r="I2">
        <v>24</v>
      </c>
      <c r="J2">
        <f>Таблица7[[#This Row],[ус тур ]]+Таблица7[[#This Row],[п тур ]]</f>
        <v>34</v>
      </c>
      <c r="K2" t="s">
        <v>139</v>
      </c>
      <c r="L2" t="s">
        <v>14</v>
      </c>
    </row>
    <row r="3" spans="1:12" x14ac:dyDescent="0.25">
      <c r="A3" s="1" t="s">
        <v>130</v>
      </c>
      <c r="B3" t="s">
        <v>131</v>
      </c>
      <c r="D3">
        <v>1</v>
      </c>
      <c r="E3" t="s">
        <v>11</v>
      </c>
      <c r="F3" t="s">
        <v>125</v>
      </c>
      <c r="G3" t="s">
        <v>133</v>
      </c>
      <c r="H3">
        <v>0</v>
      </c>
      <c r="I3">
        <v>2</v>
      </c>
      <c r="J3">
        <f>Таблица7[[#This Row],[ус тур ]]+Таблица7[[#This Row],[п тур ]]</f>
        <v>2</v>
      </c>
      <c r="K3" t="s">
        <v>138</v>
      </c>
      <c r="L3" t="s">
        <v>14</v>
      </c>
    </row>
    <row r="4" spans="1:12" x14ac:dyDescent="0.25">
      <c r="A4" t="s">
        <v>38</v>
      </c>
      <c r="B4" t="s">
        <v>39</v>
      </c>
      <c r="C4" t="s">
        <v>40</v>
      </c>
      <c r="D4">
        <v>1</v>
      </c>
      <c r="E4" t="s">
        <v>41</v>
      </c>
      <c r="F4" t="s">
        <v>42</v>
      </c>
      <c r="G4" t="s">
        <v>43</v>
      </c>
      <c r="J4">
        <f>Таблица7[[#This Row],[ус тур ]]+Таблица7[[#This Row],[п тур ]]</f>
        <v>0</v>
      </c>
      <c r="L4" t="s">
        <v>14</v>
      </c>
    </row>
    <row r="5" spans="1:12" x14ac:dyDescent="0.25">
      <c r="A5" s="1" t="s">
        <v>106</v>
      </c>
      <c r="B5" t="s">
        <v>39</v>
      </c>
      <c r="C5" t="s">
        <v>107</v>
      </c>
      <c r="D5">
        <v>1</v>
      </c>
      <c r="E5" t="s">
        <v>41</v>
      </c>
      <c r="F5" t="s">
        <v>108</v>
      </c>
      <c r="G5" t="s">
        <v>105</v>
      </c>
      <c r="H5">
        <v>8</v>
      </c>
      <c r="I5">
        <v>8</v>
      </c>
      <c r="J5">
        <f>Таблица7[[#This Row],[ус тур ]]+Таблица7[[#This Row],[п тур ]]</f>
        <v>16</v>
      </c>
      <c r="K5" t="s">
        <v>138</v>
      </c>
      <c r="L5" t="s">
        <v>14</v>
      </c>
    </row>
    <row r="6" spans="1:12" x14ac:dyDescent="0.25">
      <c r="A6" s="1" t="s">
        <v>15</v>
      </c>
      <c r="B6" t="s">
        <v>16</v>
      </c>
      <c r="C6" t="s">
        <v>17</v>
      </c>
      <c r="D6">
        <v>1</v>
      </c>
      <c r="E6" t="s">
        <v>11</v>
      </c>
      <c r="F6" t="s">
        <v>129</v>
      </c>
      <c r="G6" t="s">
        <v>128</v>
      </c>
      <c r="H6">
        <v>10</v>
      </c>
      <c r="I6">
        <v>18</v>
      </c>
      <c r="J6">
        <f>Таблица7[[#This Row],[ус тур ]]+Таблица7[[#This Row],[п тур ]]</f>
        <v>28</v>
      </c>
      <c r="K6" t="s">
        <v>139</v>
      </c>
      <c r="L6" t="s">
        <v>14</v>
      </c>
    </row>
    <row r="7" spans="1:12" x14ac:dyDescent="0.25">
      <c r="A7" s="1" t="s">
        <v>101</v>
      </c>
      <c r="B7" t="s">
        <v>102</v>
      </c>
      <c r="C7" t="s">
        <v>103</v>
      </c>
      <c r="D7">
        <v>1</v>
      </c>
      <c r="E7" t="s">
        <v>41</v>
      </c>
      <c r="F7" t="s">
        <v>104</v>
      </c>
      <c r="G7" t="s">
        <v>105</v>
      </c>
      <c r="H7">
        <v>7</v>
      </c>
      <c r="I7">
        <v>10</v>
      </c>
      <c r="J7">
        <f>Таблица7[[#This Row],[ус тур ]]+Таблица7[[#This Row],[п тур ]]</f>
        <v>17</v>
      </c>
      <c r="K7" t="s">
        <v>138</v>
      </c>
      <c r="L7" t="s">
        <v>14</v>
      </c>
    </row>
    <row r="8" spans="1:12" x14ac:dyDescent="0.25">
      <c r="A8" s="1" t="s">
        <v>91</v>
      </c>
      <c r="B8" t="s">
        <v>92</v>
      </c>
      <c r="C8" t="s">
        <v>93</v>
      </c>
      <c r="D8">
        <v>4</v>
      </c>
      <c r="E8" t="s">
        <v>11</v>
      </c>
      <c r="F8" t="s">
        <v>86</v>
      </c>
      <c r="G8" t="s">
        <v>87</v>
      </c>
      <c r="H8">
        <v>7</v>
      </c>
      <c r="I8">
        <v>35</v>
      </c>
      <c r="J8">
        <f>Таблица7[[#This Row],[ус тур ]]+Таблица7[[#This Row],[п тур ]]</f>
        <v>42</v>
      </c>
      <c r="K8" t="s">
        <v>139</v>
      </c>
      <c r="L8" t="s">
        <v>14</v>
      </c>
    </row>
    <row r="9" spans="1:12" x14ac:dyDescent="0.25">
      <c r="A9" s="1" t="s">
        <v>59</v>
      </c>
      <c r="B9" t="s">
        <v>60</v>
      </c>
      <c r="C9" t="s">
        <v>61</v>
      </c>
      <c r="D9">
        <v>3</v>
      </c>
      <c r="E9" t="s">
        <v>11</v>
      </c>
      <c r="F9" t="s">
        <v>62</v>
      </c>
      <c r="G9" t="s">
        <v>63</v>
      </c>
      <c r="H9">
        <v>8</v>
      </c>
      <c r="I9">
        <v>13</v>
      </c>
      <c r="J9">
        <f>Таблица7[[#This Row],[ус тур ]]+Таблица7[[#This Row],[п тур ]]</f>
        <v>21</v>
      </c>
      <c r="K9" t="s">
        <v>138</v>
      </c>
      <c r="L9" t="s">
        <v>14</v>
      </c>
    </row>
    <row r="10" spans="1:12" x14ac:dyDescent="0.25">
      <c r="A10" s="1" t="s">
        <v>28</v>
      </c>
      <c r="B10" t="s">
        <v>29</v>
      </c>
      <c r="C10" t="s">
        <v>30</v>
      </c>
      <c r="D10">
        <v>1</v>
      </c>
      <c r="E10" t="s">
        <v>11</v>
      </c>
      <c r="F10" t="s">
        <v>31</v>
      </c>
      <c r="G10" t="s">
        <v>32</v>
      </c>
      <c r="H10">
        <v>4</v>
      </c>
      <c r="I10">
        <v>13</v>
      </c>
      <c r="J10">
        <f>Таблица7[[#This Row],[ус тур ]]+Таблица7[[#This Row],[п тур ]]</f>
        <v>17</v>
      </c>
      <c r="K10" t="s">
        <v>138</v>
      </c>
      <c r="L10" t="s">
        <v>14</v>
      </c>
    </row>
    <row r="11" spans="1:12" x14ac:dyDescent="0.25">
      <c r="A11" t="s">
        <v>78</v>
      </c>
      <c r="B11" t="s">
        <v>79</v>
      </c>
      <c r="C11" t="s">
        <v>80</v>
      </c>
      <c r="D11">
        <v>1</v>
      </c>
      <c r="E11" t="s">
        <v>11</v>
      </c>
      <c r="F11" t="s">
        <v>81</v>
      </c>
      <c r="G11" t="s">
        <v>82</v>
      </c>
      <c r="J11">
        <f>Таблица7[[#This Row],[ус тур ]]+Таблица7[[#This Row],[п тур ]]</f>
        <v>0</v>
      </c>
      <c r="L11" t="s">
        <v>14</v>
      </c>
    </row>
    <row r="12" spans="1:12" x14ac:dyDescent="0.25">
      <c r="A12" s="1" t="s">
        <v>119</v>
      </c>
      <c r="B12" t="s">
        <v>120</v>
      </c>
      <c r="D12">
        <v>1</v>
      </c>
      <c r="E12" t="s">
        <v>11</v>
      </c>
      <c r="F12" t="s">
        <v>122</v>
      </c>
      <c r="G12" t="s">
        <v>121</v>
      </c>
      <c r="H12">
        <v>8</v>
      </c>
      <c r="I12">
        <v>24</v>
      </c>
      <c r="J12">
        <f>Таблица7[[#This Row],[ус тур ]]+Таблица7[[#This Row],[п тур ]]</f>
        <v>32</v>
      </c>
      <c r="K12" t="s">
        <v>139</v>
      </c>
      <c r="L12" t="s">
        <v>14</v>
      </c>
    </row>
    <row r="13" spans="1:12" x14ac:dyDescent="0.25">
      <c r="A13" s="1" t="s">
        <v>127</v>
      </c>
      <c r="B13" t="s">
        <v>89</v>
      </c>
      <c r="D13">
        <v>1</v>
      </c>
      <c r="E13" t="s">
        <v>11</v>
      </c>
      <c r="F13" t="s">
        <v>125</v>
      </c>
      <c r="G13" t="s">
        <v>126</v>
      </c>
      <c r="H13">
        <v>8</v>
      </c>
      <c r="I13">
        <v>16</v>
      </c>
      <c r="J13">
        <f>Таблица7[[#This Row],[ус тур ]]+Таблица7[[#This Row],[п тур ]]</f>
        <v>24</v>
      </c>
      <c r="K13" t="s">
        <v>138</v>
      </c>
      <c r="L13" t="s">
        <v>14</v>
      </c>
    </row>
    <row r="14" spans="1:12" x14ac:dyDescent="0.25">
      <c r="A14" t="s">
        <v>33</v>
      </c>
      <c r="B14" t="s">
        <v>34</v>
      </c>
      <c r="C14" t="s">
        <v>35</v>
      </c>
      <c r="D14">
        <v>4</v>
      </c>
      <c r="E14" t="s">
        <v>11</v>
      </c>
      <c r="F14" t="s">
        <v>36</v>
      </c>
      <c r="G14" t="s">
        <v>37</v>
      </c>
      <c r="H14">
        <v>9</v>
      </c>
      <c r="I14">
        <v>40</v>
      </c>
      <c r="J14">
        <f>Таблица7[[#This Row],[ус тур ]]+Таблица7[[#This Row],[п тур ]]</f>
        <v>49</v>
      </c>
      <c r="K14" t="s">
        <v>140</v>
      </c>
      <c r="L14" t="s">
        <v>14</v>
      </c>
    </row>
    <row r="15" spans="1:12" x14ac:dyDescent="0.25">
      <c r="A15" s="1" t="s">
        <v>109</v>
      </c>
      <c r="B15" t="s">
        <v>110</v>
      </c>
      <c r="C15" t="s">
        <v>111</v>
      </c>
      <c r="D15">
        <v>1</v>
      </c>
      <c r="E15" t="s">
        <v>11</v>
      </c>
      <c r="F15" t="s">
        <v>112</v>
      </c>
      <c r="G15" t="s">
        <v>113</v>
      </c>
      <c r="H15">
        <v>10</v>
      </c>
      <c r="I15">
        <v>19</v>
      </c>
      <c r="J15">
        <f>Таблица7[[#This Row],[ус тур ]]+Таблица7[[#This Row],[п тур ]]</f>
        <v>29</v>
      </c>
      <c r="K15" t="s">
        <v>139</v>
      </c>
      <c r="L15" t="s">
        <v>14</v>
      </c>
    </row>
    <row r="16" spans="1:12" x14ac:dyDescent="0.25">
      <c r="A16" s="1" t="s">
        <v>94</v>
      </c>
      <c r="B16" t="s">
        <v>95</v>
      </c>
      <c r="C16" t="s">
        <v>96</v>
      </c>
      <c r="D16">
        <v>4</v>
      </c>
      <c r="E16" t="s">
        <v>11</v>
      </c>
      <c r="F16" t="s">
        <v>86</v>
      </c>
      <c r="G16" t="s">
        <v>87</v>
      </c>
      <c r="H16">
        <v>10</v>
      </c>
      <c r="I16">
        <v>39</v>
      </c>
      <c r="J16">
        <f>Таблица7[[#This Row],[ус тур ]]+Таблица7[[#This Row],[п тур ]]</f>
        <v>49</v>
      </c>
      <c r="K16" t="s">
        <v>140</v>
      </c>
      <c r="L16" t="s">
        <v>14</v>
      </c>
    </row>
    <row r="17" spans="1:12" x14ac:dyDescent="0.25">
      <c r="A17" s="1" t="s">
        <v>73</v>
      </c>
      <c r="B17" t="s">
        <v>74</v>
      </c>
      <c r="C17" t="s">
        <v>75</v>
      </c>
      <c r="D17">
        <v>1</v>
      </c>
      <c r="E17" t="s">
        <v>11</v>
      </c>
      <c r="F17" t="s">
        <v>76</v>
      </c>
      <c r="G17" t="s">
        <v>77</v>
      </c>
      <c r="H17">
        <v>8</v>
      </c>
      <c r="I17">
        <v>9</v>
      </c>
      <c r="J17">
        <f>Таблица7[[#This Row],[ус тур ]]+Таблица7[[#This Row],[п тур ]]</f>
        <v>17</v>
      </c>
      <c r="K17" t="s">
        <v>138</v>
      </c>
      <c r="L17" t="s">
        <v>14</v>
      </c>
    </row>
    <row r="18" spans="1:12" x14ac:dyDescent="0.25">
      <c r="A18" t="s">
        <v>8</v>
      </c>
      <c r="B18" t="s">
        <v>9</v>
      </c>
      <c r="C18" t="s">
        <v>10</v>
      </c>
      <c r="D18">
        <v>2</v>
      </c>
      <c r="E18" t="s">
        <v>11</v>
      </c>
      <c r="F18" t="s">
        <v>12</v>
      </c>
      <c r="G18" t="s">
        <v>13</v>
      </c>
      <c r="J18">
        <f>Таблица7[[#This Row],[ус тур ]]+Таблица7[[#This Row],[п тур ]]</f>
        <v>0</v>
      </c>
      <c r="L18" t="s">
        <v>14</v>
      </c>
    </row>
    <row r="19" spans="1:12" x14ac:dyDescent="0.25">
      <c r="A19" t="s">
        <v>49</v>
      </c>
      <c r="B19" t="s">
        <v>55</v>
      </c>
      <c r="C19" t="s">
        <v>51</v>
      </c>
      <c r="D19">
        <v>1</v>
      </c>
      <c r="E19" t="s">
        <v>56</v>
      </c>
      <c r="F19" t="s">
        <v>57</v>
      </c>
      <c r="G19" t="s">
        <v>58</v>
      </c>
      <c r="J19">
        <f>Таблица7[[#This Row],[ус тур ]]+Таблица7[[#This Row],[п тур ]]</f>
        <v>0</v>
      </c>
      <c r="L19" t="s">
        <v>14</v>
      </c>
    </row>
    <row r="20" spans="1:12" x14ac:dyDescent="0.25">
      <c r="A20" t="s">
        <v>49</v>
      </c>
      <c r="B20" t="s">
        <v>50</v>
      </c>
      <c r="C20" t="s">
        <v>51</v>
      </c>
      <c r="D20">
        <v>4</v>
      </c>
      <c r="E20" t="s">
        <v>52</v>
      </c>
      <c r="F20" t="s">
        <v>53</v>
      </c>
      <c r="G20" t="s">
        <v>54</v>
      </c>
      <c r="J20">
        <f>Таблица7[[#This Row],[ус тур ]]+Таблица7[[#This Row],[п тур ]]</f>
        <v>0</v>
      </c>
      <c r="L20" t="s">
        <v>14</v>
      </c>
    </row>
    <row r="21" spans="1:12" x14ac:dyDescent="0.25">
      <c r="A21" s="1" t="s">
        <v>23</v>
      </c>
      <c r="B21" t="s">
        <v>24</v>
      </c>
      <c r="C21" t="s">
        <v>25</v>
      </c>
      <c r="D21">
        <v>2</v>
      </c>
      <c r="E21" t="s">
        <v>11</v>
      </c>
      <c r="F21" t="s">
        <v>26</v>
      </c>
      <c r="G21" t="s">
        <v>27</v>
      </c>
      <c r="H21">
        <v>10</v>
      </c>
      <c r="I21">
        <v>29</v>
      </c>
      <c r="J21">
        <f>Таблица7[[#This Row],[ус тур ]]+Таблица7[[#This Row],[п тур ]]</f>
        <v>39</v>
      </c>
      <c r="K21" t="s">
        <v>140</v>
      </c>
      <c r="L21" t="s">
        <v>14</v>
      </c>
    </row>
    <row r="22" spans="1:12" x14ac:dyDescent="0.25">
      <c r="A22" s="1" t="s">
        <v>88</v>
      </c>
      <c r="B22" t="s">
        <v>89</v>
      </c>
      <c r="C22" t="s">
        <v>90</v>
      </c>
      <c r="D22">
        <v>4</v>
      </c>
      <c r="E22" t="s">
        <v>11</v>
      </c>
      <c r="F22" t="s">
        <v>86</v>
      </c>
      <c r="G22" t="s">
        <v>87</v>
      </c>
      <c r="H22">
        <v>7</v>
      </c>
      <c r="I22">
        <v>37</v>
      </c>
      <c r="J22">
        <f>Таблица7[[#This Row],[ус тур ]]+Таблица7[[#This Row],[п тур ]]</f>
        <v>44</v>
      </c>
      <c r="K22" t="s">
        <v>140</v>
      </c>
      <c r="L22" t="s">
        <v>14</v>
      </c>
    </row>
    <row r="23" spans="1:12" x14ac:dyDescent="0.25">
      <c r="A23" s="1" t="s">
        <v>83</v>
      </c>
      <c r="B23" t="s">
        <v>84</v>
      </c>
      <c r="C23" t="s">
        <v>85</v>
      </c>
      <c r="D23">
        <v>2</v>
      </c>
      <c r="E23" t="s">
        <v>11</v>
      </c>
      <c r="F23" t="s">
        <v>86</v>
      </c>
      <c r="G23" t="s">
        <v>87</v>
      </c>
      <c r="H23">
        <v>8</v>
      </c>
      <c r="I23">
        <v>12</v>
      </c>
      <c r="J23">
        <f>Таблица7[[#This Row],[ус тур ]]+Таблица7[[#This Row],[п тур ]]</f>
        <v>20</v>
      </c>
      <c r="K23" t="s">
        <v>138</v>
      </c>
      <c r="L23" t="s">
        <v>14</v>
      </c>
    </row>
    <row r="24" spans="1:12" x14ac:dyDescent="0.25">
      <c r="A24" s="1" t="s">
        <v>114</v>
      </c>
      <c r="B24" t="s">
        <v>115</v>
      </c>
      <c r="C24" t="s">
        <v>116</v>
      </c>
      <c r="D24">
        <v>2</v>
      </c>
      <c r="E24" t="s">
        <v>11</v>
      </c>
      <c r="F24" t="s">
        <v>117</v>
      </c>
      <c r="G24" t="s">
        <v>118</v>
      </c>
      <c r="H24">
        <v>5</v>
      </c>
      <c r="I24">
        <v>18</v>
      </c>
      <c r="J24">
        <f>Таблица7[[#This Row],[ус тур ]]+Таблица7[[#This Row],[п тур ]]</f>
        <v>23</v>
      </c>
      <c r="K24" t="s">
        <v>138</v>
      </c>
      <c r="L24" t="s">
        <v>14</v>
      </c>
    </row>
    <row r="25" spans="1:12" x14ac:dyDescent="0.25">
      <c r="A25" s="1" t="s">
        <v>44</v>
      </c>
      <c r="B25" t="s">
        <v>45</v>
      </c>
      <c r="C25" t="s">
        <v>35</v>
      </c>
      <c r="D25">
        <v>3</v>
      </c>
      <c r="E25" t="s">
        <v>46</v>
      </c>
      <c r="F25" t="s">
        <v>47</v>
      </c>
      <c r="G25" t="s">
        <v>48</v>
      </c>
      <c r="H25">
        <v>4</v>
      </c>
      <c r="I25">
        <v>17</v>
      </c>
      <c r="J25">
        <f>Таблица7[[#This Row],[ус тур ]]+Таблица7[[#This Row],[п тур ]]</f>
        <v>21</v>
      </c>
      <c r="K25" t="s">
        <v>138</v>
      </c>
      <c r="L25" t="s">
        <v>14</v>
      </c>
    </row>
    <row r="26" spans="1:12" x14ac:dyDescent="0.25">
      <c r="A26" t="s">
        <v>18</v>
      </c>
      <c r="B26" t="s">
        <v>19</v>
      </c>
      <c r="C26" t="s">
        <v>20</v>
      </c>
      <c r="D26">
        <v>2</v>
      </c>
      <c r="E26" t="s">
        <v>11</v>
      </c>
      <c r="F26" t="s">
        <v>21</v>
      </c>
      <c r="G26" t="s">
        <v>22</v>
      </c>
      <c r="J26">
        <f>Таблица7[[#This Row],[ус тур ]]+Таблица7[[#This Row],[п тур ]]</f>
        <v>0</v>
      </c>
      <c r="L26" t="s">
        <v>14</v>
      </c>
    </row>
    <row r="27" spans="1:12" x14ac:dyDescent="0.25">
      <c r="A27" t="s">
        <v>64</v>
      </c>
      <c r="B27" t="s">
        <v>39</v>
      </c>
      <c r="C27" t="s">
        <v>65</v>
      </c>
      <c r="D27">
        <v>2</v>
      </c>
      <c r="E27" t="s">
        <v>11</v>
      </c>
      <c r="F27" t="s">
        <v>66</v>
      </c>
      <c r="G27" t="s">
        <v>67</v>
      </c>
      <c r="J27">
        <f>Таблица7[[#This Row],[ус тур ]]+Таблица7[[#This Row],[п тур ]]</f>
        <v>0</v>
      </c>
      <c r="L27" t="s">
        <v>14</v>
      </c>
    </row>
    <row r="28" spans="1:12" x14ac:dyDescent="0.25">
      <c r="A28" s="1" t="s">
        <v>64</v>
      </c>
      <c r="B28" t="s">
        <v>39</v>
      </c>
      <c r="C28" t="s">
        <v>65</v>
      </c>
      <c r="D28">
        <v>2</v>
      </c>
      <c r="E28" t="s">
        <v>11</v>
      </c>
      <c r="F28" t="s">
        <v>66</v>
      </c>
      <c r="G28" t="s">
        <v>67</v>
      </c>
      <c r="H28">
        <v>8</v>
      </c>
      <c r="I28">
        <v>20</v>
      </c>
      <c r="J28">
        <f>Таблица7[[#This Row],[ус тур ]]+Таблица7[[#This Row],[п тур ]]</f>
        <v>28</v>
      </c>
      <c r="K28" t="s">
        <v>139</v>
      </c>
      <c r="L28" t="s">
        <v>14</v>
      </c>
    </row>
    <row r="29" spans="1:12" x14ac:dyDescent="0.25">
      <c r="A29" s="1" t="s">
        <v>123</v>
      </c>
      <c r="B29" t="s">
        <v>124</v>
      </c>
      <c r="D29">
        <v>1</v>
      </c>
      <c r="E29" t="s">
        <v>11</v>
      </c>
      <c r="F29" t="s">
        <v>125</v>
      </c>
      <c r="G29" t="s">
        <v>126</v>
      </c>
      <c r="H29">
        <v>7</v>
      </c>
      <c r="I29">
        <v>14</v>
      </c>
      <c r="J29">
        <f>Таблица7[[#This Row],[ус тур ]]+Таблица7[[#This Row],[п тур ]]</f>
        <v>21</v>
      </c>
      <c r="K29" t="s">
        <v>138</v>
      </c>
      <c r="L29" t="s">
        <v>14</v>
      </c>
    </row>
    <row r="30" spans="1:12" x14ac:dyDescent="0.25">
      <c r="A30" t="s">
        <v>97</v>
      </c>
      <c r="B30" t="s">
        <v>39</v>
      </c>
      <c r="C30" t="s">
        <v>98</v>
      </c>
      <c r="D30">
        <v>1</v>
      </c>
      <c r="E30" t="s">
        <v>56</v>
      </c>
      <c r="F30" t="s">
        <v>99</v>
      </c>
      <c r="G30" t="s">
        <v>100</v>
      </c>
      <c r="J30">
        <f>Таблица7[[#This Row],[ус тур ]]+Таблица7[[#This Row],[п тур ]]</f>
        <v>0</v>
      </c>
      <c r="L30" t="s">
        <v>14</v>
      </c>
    </row>
    <row r="32" spans="1:12" x14ac:dyDescent="0.25">
      <c r="A32" t="s">
        <v>132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 СОШ 184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dcterms:created xsi:type="dcterms:W3CDTF">2024-01-21T08:48:27Z</dcterms:created>
  <dcterms:modified xsi:type="dcterms:W3CDTF">2024-02-21T06:47:22Z</dcterms:modified>
</cp:coreProperties>
</file>